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43C3B2B2-847A-4544-B55E-B42A2F3F641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<sst xmlns="http://schemas.openxmlformats.org/spreadsheetml/2006/main" count="1217" uniqueCount="664">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</sst>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480</v>
      </c>
      <c r="B10" s="163"/>
      <c r="C10" s="113" t="str">
        <f>VLOOKUP(A10,lista,2,0)</f>
        <v>G. OBRAS DE EDIFICACIÓN</v>
      </c>
      <c r="D10" s="113"/>
      <c r="E10" s="113"/>
      <c r="F10" s="113"/>
      <c r="G10" s="113" t="str">
        <f>VLOOKUP(A10,lista,3,0)</f>
        <v>Técnico/a 3</v>
      </c>
      <c r="H10" s="113"/>
      <c r="I10" s="124" t="str">
        <f>VLOOKUP(A10,lista,4,0)</f>
        <v>Técnico/a de Edificación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9F363mpA21g9rgJdp+pvjTnm6t4itmzj7ITeUQSK3R7yk2JeAHSJioh0w8gzGf9m8lNbpOdK81+MmdmOtzrFYQ==" saltValue="+OYFlMxaWdRxVGu3TaiVX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2025-05-19T15:26:23Z</dcterms:modified>
</cp:coreProperties>
</file>